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werservice\Downloads\"/>
    </mc:Choice>
  </mc:AlternateContent>
  <bookViews>
    <workbookView xWindow="0" yWindow="0" windowWidth="20490" windowHeight="7530"/>
  </bookViews>
  <sheets>
    <sheet name="R-2" sheetId="1" r:id="rId1"/>
  </sheets>
  <calcPr calcId="171027"/>
</workbook>
</file>

<file path=xl/calcChain.xml><?xml version="1.0" encoding="utf-8"?>
<calcChain xmlns="http://schemas.openxmlformats.org/spreadsheetml/2006/main">
  <c r="K34" i="1" l="1"/>
  <c r="K33" i="1"/>
  <c r="K31" i="1"/>
  <c r="K30" i="1"/>
  <c r="K22" i="1"/>
  <c r="K21" i="1"/>
  <c r="K16" i="1"/>
  <c r="K15" i="1"/>
  <c r="C35" i="1" l="1"/>
  <c r="E36" i="1" s="1"/>
  <c r="D35" i="1"/>
  <c r="E34" i="1"/>
  <c r="E33" i="1"/>
  <c r="E28" i="1"/>
  <c r="E27" i="1"/>
  <c r="E22" i="1"/>
  <c r="E21" i="1"/>
  <c r="E19" i="1"/>
  <c r="E18" i="1"/>
</calcChain>
</file>

<file path=xl/sharedStrings.xml><?xml version="1.0" encoding="utf-8"?>
<sst xmlns="http://schemas.openxmlformats.org/spreadsheetml/2006/main" count="64" uniqueCount="51">
  <si>
    <t>CASINO DE MIERES</t>
  </si>
  <si>
    <t>XXXI CAMPEONATO DE ASTURIAS</t>
  </si>
  <si>
    <t>BILLAR 3 BANDAS</t>
  </si>
  <si>
    <t>Mieres , 2 a 13 de Mayo de 2016</t>
  </si>
  <si>
    <t>3ª Ronda</t>
  </si>
  <si>
    <t>OCTAVOS</t>
  </si>
  <si>
    <t>16º</t>
  </si>
  <si>
    <t>Fer. Domínguez</t>
  </si>
  <si>
    <t>8º</t>
  </si>
  <si>
    <t>Ivan Rodriguez</t>
  </si>
  <si>
    <t>Jesús Arribas</t>
  </si>
  <si>
    <t>18,30 h.</t>
  </si>
  <si>
    <t>15º</t>
  </si>
  <si>
    <t>Angel Albir</t>
  </si>
  <si>
    <t>7º</t>
  </si>
  <si>
    <t>Benito Eguiagaray</t>
  </si>
  <si>
    <t>Juan Rafael López</t>
  </si>
  <si>
    <t>17,00 h.</t>
  </si>
  <si>
    <t>14º</t>
  </si>
  <si>
    <t>Javier Antolín</t>
  </si>
  <si>
    <t>6º</t>
  </si>
  <si>
    <t>Antonio Menéndez</t>
  </si>
  <si>
    <t>Demetrio López</t>
  </si>
  <si>
    <t>13º</t>
  </si>
  <si>
    <t>Modesto Allen</t>
  </si>
  <si>
    <t>5º</t>
  </si>
  <si>
    <t>Orlando Vázquez</t>
  </si>
  <si>
    <t>David Mejido</t>
  </si>
  <si>
    <t>12º</t>
  </si>
  <si>
    <t>José L. Piñeiro</t>
  </si>
  <si>
    <t>4º</t>
  </si>
  <si>
    <t>Benedicto Conlledo</t>
  </si>
  <si>
    <t>Roberto Bernardo</t>
  </si>
  <si>
    <t>11º</t>
  </si>
  <si>
    <t>José Fdez Cordero</t>
  </si>
  <si>
    <t>3º</t>
  </si>
  <si>
    <t>Juan Secades</t>
  </si>
  <si>
    <t>José Mª Rozada</t>
  </si>
  <si>
    <t>10º</t>
  </si>
  <si>
    <t>Javier G. Torre</t>
  </si>
  <si>
    <t>2º</t>
  </si>
  <si>
    <t>José Ruiz</t>
  </si>
  <si>
    <t>Luis Hevia</t>
  </si>
  <si>
    <t>9º</t>
  </si>
  <si>
    <t>Bernardo Gutiérrez</t>
  </si>
  <si>
    <t>1º</t>
  </si>
  <si>
    <t>José L. Insa</t>
  </si>
  <si>
    <t>J.L. García Méndez</t>
  </si>
  <si>
    <t>Prom. 3ª Ronda</t>
  </si>
  <si>
    <t>Prom. Octavos</t>
  </si>
  <si>
    <t>MIERCOLES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</si>
</sst>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7" x14ac:knownFonts="1">
    <font>
      <sz val="10"/>
      <name val="Arial"/>
      <family val="2"/>
    </font>
    <font>
      <sz val="10"/>
      <name val="Arial"/>
      <family val="2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name val="Arial"/>
      <family val="2"/>
    </font>
    <font>
      <sz val="12"/>
      <color indexed="12"/>
      <name val="French Script MT"/>
      <family val="4"/>
    </font>
    <font>
      <u/>
      <sz val="10"/>
      <name val="Arial"/>
      <family val="2"/>
    </font>
    <font>
      <sz val="11"/>
      <color indexed="8"/>
      <name val="Calibri"/>
      <family val="2"/>
    </font>
    <font>
      <b/>
      <sz val="16"/>
      <color rgb="FFFF0000"/>
      <name val="Arial Narrow"/>
      <family val="2"/>
    </font>
    <font>
      <b/>
      <sz val="14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62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164" fontId="14" fillId="0" borderId="2" xfId="1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5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4" fillId="0" borderId="0" xfId="1" applyFont="1" applyFill="1" applyAlignment="1">
      <alignment vertical="center"/>
    </xf>
    <xf numFmtId="164" fontId="14" fillId="0" borderId="0" xfId="1" applyNumberFormat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6" fillId="0" borderId="0" xfId="0" applyFont="1"/>
    <xf numFmtId="0" fontId="9" fillId="0" borderId="0" xfId="0" applyFont="1" applyFill="1" applyBorder="1" applyAlignment="1">
      <alignment horizontal="right"/>
    </xf>
    <xf numFmtId="0" fontId="16" fillId="0" borderId="0" xfId="0" applyFont="1" applyBorder="1"/>
    <xf numFmtId="0" fontId="9" fillId="0" borderId="0" xfId="0" applyFont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164" fontId="11" fillId="0" borderId="0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20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2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25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164" fontId="13" fillId="0" borderId="2" xfId="1" applyNumberFormat="1" applyFont="1" applyFill="1" applyBorder="1" applyAlignment="1">
      <alignment horizontal="center" vertical="center"/>
    </xf>
    <xf numFmtId="164" fontId="14" fillId="0" borderId="1" xfId="1" applyNumberFormat="1" applyFont="1" applyFill="1" applyBorder="1" applyAlignment="1">
      <alignment horizontal="center" vertical="center"/>
    </xf>
    <xf numFmtId="164" fontId="13" fillId="0" borderId="1" xfId="1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6" fillId="0" borderId="5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200024</xdr:colOff>
      <xdr:row>1</xdr:row>
      <xdr:rowOff>74485</xdr:rowOff>
    </xdr:from>
    <xdr:ext cx="885825" cy="1222439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one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topLeftCell="A7" workbookViewId="0">
      <selection activeCell="T26" sqref="T26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55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1"/>
      <c r="O2" s="1"/>
      <c r="P2" s="1"/>
      <c r="Q2" s="1"/>
      <c r="R2" s="1"/>
      <c r="S2" s="1"/>
    </row>
    <row r="3" spans="1:26" ht="7.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ht="27.75" customHeight="1" x14ac:dyDescent="0.2">
      <c r="A4" s="56" t="s">
        <v>1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1"/>
      <c r="O4" s="1"/>
      <c r="P4" s="1"/>
      <c r="Q4" s="1"/>
      <c r="R4" s="1"/>
      <c r="S4" s="1"/>
    </row>
    <row r="5" spans="1:26" ht="11.2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ht="20.25" customHeight="1" x14ac:dyDescent="0.35">
      <c r="A6" s="57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 x14ac:dyDescent="0.35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ht="17.25" customHeight="1" x14ac:dyDescent="0.25">
      <c r="A8" s="58" t="s">
        <v>3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2">
      <c r="O9" s="6"/>
      <c r="P9" s="6"/>
      <c r="Q9" s="6"/>
    </row>
    <row r="10" spans="1:26" ht="20.25" customHeight="1" x14ac:dyDescent="0.2">
      <c r="B10" s="7" t="s">
        <v>4</v>
      </c>
      <c r="I10" s="59" t="s">
        <v>5</v>
      </c>
      <c r="J10" s="60"/>
      <c r="K10" s="60"/>
      <c r="L10" s="61"/>
      <c r="O10" s="6"/>
      <c r="P10" s="6"/>
      <c r="Q10" s="6"/>
    </row>
    <row r="11" spans="1:26" ht="20.25" customHeight="1" x14ac:dyDescent="0.2">
      <c r="O11" s="6"/>
      <c r="P11" s="6"/>
      <c r="Q11" s="6"/>
    </row>
    <row r="12" spans="1:26" ht="22.5" customHeight="1" x14ac:dyDescent="0.3">
      <c r="A12" s="8" t="s">
        <v>6</v>
      </c>
      <c r="B12" s="9" t="s">
        <v>7</v>
      </c>
      <c r="C12" s="11">
        <v>19</v>
      </c>
      <c r="D12" s="11">
        <v>50</v>
      </c>
      <c r="E12" s="12">
        <v>0.38</v>
      </c>
      <c r="F12" s="11">
        <v>3</v>
      </c>
      <c r="G12" s="10" t="s">
        <v>8</v>
      </c>
      <c r="H12" s="9" t="s">
        <v>9</v>
      </c>
      <c r="I12" s="53" t="s">
        <v>50</v>
      </c>
      <c r="J12" s="54"/>
      <c r="K12" s="54"/>
      <c r="L12" s="54"/>
      <c r="O12" s="13"/>
      <c r="V12" s="6"/>
    </row>
    <row r="13" spans="1:26" ht="22.5" customHeight="1" x14ac:dyDescent="0.3">
      <c r="A13" s="14"/>
      <c r="B13" s="47" t="s">
        <v>10</v>
      </c>
      <c r="C13" s="48">
        <v>27</v>
      </c>
      <c r="D13" s="48">
        <v>50</v>
      </c>
      <c r="E13" s="49">
        <v>0.54</v>
      </c>
      <c r="F13" s="48">
        <v>5</v>
      </c>
      <c r="G13" s="10"/>
      <c r="H13" s="9" t="s">
        <v>44</v>
      </c>
      <c r="I13" s="53" t="s">
        <v>17</v>
      </c>
      <c r="J13" s="54"/>
      <c r="K13" s="54"/>
      <c r="L13" s="54"/>
      <c r="O13" s="13"/>
    </row>
    <row r="14" spans="1:26" s="24" customFormat="1" ht="24.75" customHeight="1" x14ac:dyDescent="0.25">
      <c r="A14" s="17"/>
      <c r="B14" s="18"/>
      <c r="C14" s="19"/>
      <c r="D14" s="19"/>
      <c r="E14" s="20"/>
      <c r="F14" s="19"/>
      <c r="G14" s="17"/>
      <c r="H14" s="18"/>
      <c r="I14" s="21"/>
      <c r="J14" s="21"/>
      <c r="K14" s="22"/>
      <c r="L14" s="23"/>
      <c r="N14" s="25"/>
      <c r="O14" s="26"/>
      <c r="V14" s="26"/>
      <c r="W14" s="27"/>
    </row>
    <row r="15" spans="1:26" ht="22.5" customHeight="1" x14ac:dyDescent="0.3">
      <c r="A15" s="8" t="s">
        <v>12</v>
      </c>
      <c r="B15" s="9" t="s">
        <v>13</v>
      </c>
      <c r="C15" s="11">
        <v>17</v>
      </c>
      <c r="D15" s="11">
        <v>50</v>
      </c>
      <c r="E15" s="12">
        <v>0.34</v>
      </c>
      <c r="F15" s="11">
        <v>2</v>
      </c>
      <c r="G15" s="10" t="s">
        <v>14</v>
      </c>
      <c r="H15" s="9" t="s">
        <v>15</v>
      </c>
      <c r="I15" s="11">
        <v>27</v>
      </c>
      <c r="J15" s="11">
        <v>50</v>
      </c>
      <c r="K15" s="50">
        <f>I15/J15</f>
        <v>0.54</v>
      </c>
      <c r="L15" s="11">
        <v>6</v>
      </c>
      <c r="N15" s="6"/>
      <c r="O15" s="13"/>
      <c r="V15" s="6"/>
      <c r="W15" s="6"/>
    </row>
    <row r="16" spans="1:26" ht="22.5" customHeight="1" x14ac:dyDescent="0.3">
      <c r="A16" s="14"/>
      <c r="B16" s="47" t="s">
        <v>16</v>
      </c>
      <c r="C16" s="48">
        <v>18</v>
      </c>
      <c r="D16" s="48">
        <v>50</v>
      </c>
      <c r="E16" s="49">
        <v>0.36</v>
      </c>
      <c r="F16" s="48">
        <v>4</v>
      </c>
      <c r="G16" s="10"/>
      <c r="H16" s="47" t="s">
        <v>10</v>
      </c>
      <c r="I16" s="48">
        <v>30</v>
      </c>
      <c r="J16" s="48">
        <v>50</v>
      </c>
      <c r="K16" s="51">
        <f>I16/J16</f>
        <v>0.6</v>
      </c>
      <c r="L16" s="48">
        <v>3</v>
      </c>
      <c r="N16" s="6"/>
      <c r="O16" s="13"/>
      <c r="V16" s="6"/>
      <c r="W16" s="16"/>
    </row>
    <row r="17" spans="1:23" s="24" customFormat="1" ht="24.75" customHeight="1" x14ac:dyDescent="0.25">
      <c r="A17" s="17"/>
      <c r="B17" s="18"/>
      <c r="C17" s="28"/>
      <c r="D17" s="28"/>
      <c r="E17" s="29"/>
      <c r="F17" s="28"/>
      <c r="G17" s="17"/>
      <c r="H17" s="18"/>
      <c r="I17" s="23"/>
      <c r="J17" s="23"/>
      <c r="K17" s="22"/>
      <c r="L17" s="23"/>
      <c r="N17" s="25"/>
      <c r="O17" s="26"/>
      <c r="V17" s="26"/>
      <c r="W17" s="27"/>
    </row>
    <row r="18" spans="1:23" ht="22.5" customHeight="1" x14ac:dyDescent="0.3">
      <c r="A18" s="8" t="s">
        <v>18</v>
      </c>
      <c r="B18" s="9" t="s">
        <v>19</v>
      </c>
      <c r="C18" s="11">
        <v>8</v>
      </c>
      <c r="D18" s="11">
        <v>50</v>
      </c>
      <c r="E18" s="12">
        <f>C18/D18</f>
        <v>0.16</v>
      </c>
      <c r="F18" s="11">
        <v>2</v>
      </c>
      <c r="G18" s="10" t="s">
        <v>20</v>
      </c>
      <c r="H18" s="9" t="s">
        <v>21</v>
      </c>
      <c r="I18" s="53" t="s">
        <v>50</v>
      </c>
      <c r="J18" s="54"/>
      <c r="K18" s="54"/>
      <c r="L18" s="54"/>
      <c r="N18" s="6"/>
      <c r="O18" s="13"/>
      <c r="V18" s="6"/>
      <c r="W18" s="6"/>
    </row>
    <row r="19" spans="1:23" ht="22.5" customHeight="1" x14ac:dyDescent="0.3">
      <c r="A19" s="14"/>
      <c r="B19" s="47" t="s">
        <v>22</v>
      </c>
      <c r="C19" s="48">
        <v>22</v>
      </c>
      <c r="D19" s="48">
        <v>50</v>
      </c>
      <c r="E19" s="49">
        <f>C19/D19</f>
        <v>0.44</v>
      </c>
      <c r="F19" s="48">
        <v>5</v>
      </c>
      <c r="G19" s="30"/>
      <c r="H19" s="9" t="s">
        <v>39</v>
      </c>
      <c r="I19" s="53" t="s">
        <v>11</v>
      </c>
      <c r="J19" s="54"/>
      <c r="K19" s="54"/>
      <c r="L19" s="54"/>
      <c r="N19" s="6"/>
      <c r="O19" s="13"/>
      <c r="V19" s="6"/>
      <c r="W19" s="16"/>
    </row>
    <row r="20" spans="1:23" s="24" customFormat="1" ht="24.75" customHeight="1" x14ac:dyDescent="0.25">
      <c r="A20" s="17"/>
      <c r="B20" s="18"/>
      <c r="C20" s="28"/>
      <c r="D20" s="28"/>
      <c r="E20" s="29"/>
      <c r="F20" s="28"/>
      <c r="G20" s="17"/>
      <c r="H20" s="18"/>
      <c r="I20" s="23"/>
      <c r="J20" s="23"/>
      <c r="K20" s="22"/>
      <c r="L20" s="21"/>
      <c r="N20" s="25"/>
      <c r="O20" s="26"/>
      <c r="V20" s="26"/>
      <c r="W20" s="27"/>
    </row>
    <row r="21" spans="1:23" ht="22.5" customHeight="1" x14ac:dyDescent="0.3">
      <c r="A21" s="8" t="s">
        <v>23</v>
      </c>
      <c r="B21" s="9" t="s">
        <v>24</v>
      </c>
      <c r="C21" s="11">
        <v>15</v>
      </c>
      <c r="D21" s="11">
        <v>50</v>
      </c>
      <c r="E21" s="12">
        <f>C21/D21</f>
        <v>0.3</v>
      </c>
      <c r="F21" s="11">
        <v>2</v>
      </c>
      <c r="G21" s="8" t="s">
        <v>25</v>
      </c>
      <c r="H21" s="52" t="s">
        <v>26</v>
      </c>
      <c r="I21" s="48">
        <v>40</v>
      </c>
      <c r="J21" s="48">
        <v>50</v>
      </c>
      <c r="K21" s="51">
        <f>I21/J21</f>
        <v>0.8</v>
      </c>
      <c r="L21" s="48">
        <v>5</v>
      </c>
      <c r="N21" s="6"/>
      <c r="O21" s="13"/>
      <c r="V21" s="6"/>
      <c r="W21" s="6"/>
    </row>
    <row r="22" spans="1:23" ht="22.5" customHeight="1" x14ac:dyDescent="0.3">
      <c r="A22" s="8"/>
      <c r="B22" s="47" t="s">
        <v>27</v>
      </c>
      <c r="C22" s="48">
        <v>24</v>
      </c>
      <c r="D22" s="48">
        <v>50</v>
      </c>
      <c r="E22" s="49">
        <f>C22/D22</f>
        <v>0.48</v>
      </c>
      <c r="F22" s="48">
        <v>3</v>
      </c>
      <c r="G22" s="31"/>
      <c r="H22" s="9" t="s">
        <v>27</v>
      </c>
      <c r="I22" s="11">
        <v>16</v>
      </c>
      <c r="J22" s="11">
        <v>50</v>
      </c>
      <c r="K22" s="50">
        <f>I22/J22</f>
        <v>0.32</v>
      </c>
      <c r="L22" s="11">
        <v>3</v>
      </c>
      <c r="N22" s="6"/>
      <c r="O22" s="13"/>
      <c r="V22" s="6"/>
      <c r="W22" s="16"/>
    </row>
    <row r="23" spans="1:23" s="24" customFormat="1" ht="24.75" customHeight="1" x14ac:dyDescent="0.25">
      <c r="A23" s="17"/>
      <c r="B23" s="18"/>
      <c r="C23" s="32"/>
      <c r="D23" s="32"/>
      <c r="E23" s="33"/>
      <c r="F23" s="32"/>
      <c r="G23" s="17"/>
      <c r="H23" s="18"/>
      <c r="I23" s="28"/>
      <c r="J23" s="28"/>
      <c r="K23" s="29"/>
      <c r="L23" s="28"/>
      <c r="N23" s="25"/>
      <c r="O23" s="26"/>
      <c r="V23" s="26"/>
      <c r="W23" s="27"/>
    </row>
    <row r="24" spans="1:23" ht="22.5" customHeight="1" x14ac:dyDescent="0.3">
      <c r="A24" s="8" t="s">
        <v>28</v>
      </c>
      <c r="B24" s="9" t="s">
        <v>29</v>
      </c>
      <c r="C24" s="11">
        <v>18</v>
      </c>
      <c r="D24" s="11">
        <v>50</v>
      </c>
      <c r="E24" s="12">
        <v>0.36</v>
      </c>
      <c r="F24" s="11">
        <v>2</v>
      </c>
      <c r="G24" s="8" t="s">
        <v>30</v>
      </c>
      <c r="H24" s="15" t="s">
        <v>31</v>
      </c>
      <c r="I24" s="53" t="s">
        <v>50</v>
      </c>
      <c r="J24" s="54"/>
      <c r="K24" s="54"/>
      <c r="L24" s="54"/>
      <c r="N24" s="6"/>
      <c r="O24" s="13"/>
      <c r="V24" s="6"/>
      <c r="W24" s="6"/>
    </row>
    <row r="25" spans="1:23" ht="22.5" customHeight="1" x14ac:dyDescent="0.3">
      <c r="A25" s="8"/>
      <c r="B25" s="47" t="s">
        <v>32</v>
      </c>
      <c r="C25" s="48">
        <v>20</v>
      </c>
      <c r="D25" s="48">
        <v>50</v>
      </c>
      <c r="E25" s="49">
        <v>0.4</v>
      </c>
      <c r="F25" s="48">
        <v>2</v>
      </c>
      <c r="G25" s="31"/>
      <c r="H25" s="9" t="s">
        <v>22</v>
      </c>
      <c r="I25" s="53" t="s">
        <v>11</v>
      </c>
      <c r="J25" s="54"/>
      <c r="K25" s="54"/>
      <c r="L25" s="54"/>
      <c r="N25" s="6"/>
      <c r="O25" s="13"/>
      <c r="V25" s="6"/>
      <c r="W25" s="16"/>
    </row>
    <row r="26" spans="1:23" s="24" customFormat="1" ht="24.75" customHeight="1" x14ac:dyDescent="0.25">
      <c r="A26" s="17"/>
      <c r="B26" s="18"/>
      <c r="C26" s="28"/>
      <c r="D26" s="28"/>
      <c r="E26" s="29"/>
      <c r="F26" s="28"/>
      <c r="G26" s="17"/>
      <c r="H26" s="18"/>
      <c r="I26" s="21"/>
      <c r="J26" s="21"/>
      <c r="K26" s="22"/>
      <c r="L26" s="23"/>
      <c r="N26" s="25"/>
      <c r="O26" s="26"/>
      <c r="V26" s="26"/>
      <c r="W26" s="27"/>
    </row>
    <row r="27" spans="1:23" ht="22.5" customHeight="1" x14ac:dyDescent="0.3">
      <c r="A27" s="8" t="s">
        <v>33</v>
      </c>
      <c r="B27" s="47" t="s">
        <v>34</v>
      </c>
      <c r="C27" s="48">
        <v>15</v>
      </c>
      <c r="D27" s="48">
        <v>50</v>
      </c>
      <c r="E27" s="49">
        <f>C27/D27</f>
        <v>0.3</v>
      </c>
      <c r="F27" s="48">
        <v>2</v>
      </c>
      <c r="G27" s="8" t="s">
        <v>35</v>
      </c>
      <c r="H27" s="15" t="s">
        <v>36</v>
      </c>
      <c r="I27" s="53" t="s">
        <v>50</v>
      </c>
      <c r="J27" s="54"/>
      <c r="K27" s="54"/>
      <c r="L27" s="54"/>
      <c r="N27" s="6"/>
      <c r="O27" s="13"/>
      <c r="V27" s="6"/>
      <c r="W27" s="6"/>
    </row>
    <row r="28" spans="1:23" ht="22.5" customHeight="1" x14ac:dyDescent="0.3">
      <c r="A28" s="8"/>
      <c r="B28" s="9" t="s">
        <v>37</v>
      </c>
      <c r="C28" s="11">
        <v>12</v>
      </c>
      <c r="D28" s="11">
        <v>50</v>
      </c>
      <c r="E28" s="12">
        <f>C28/D28</f>
        <v>0.24</v>
      </c>
      <c r="F28" s="11">
        <v>2</v>
      </c>
      <c r="G28" s="30"/>
      <c r="H28" s="9" t="s">
        <v>32</v>
      </c>
      <c r="I28" s="53" t="s">
        <v>17</v>
      </c>
      <c r="J28" s="54"/>
      <c r="K28" s="54"/>
      <c r="L28" s="54"/>
      <c r="N28" s="6"/>
      <c r="O28" s="13"/>
      <c r="V28" s="6"/>
      <c r="W28" s="16"/>
    </row>
    <row r="29" spans="1:23" s="24" customFormat="1" ht="24.75" customHeight="1" x14ac:dyDescent="0.25">
      <c r="A29" s="17"/>
      <c r="B29" s="18"/>
      <c r="C29" s="28"/>
      <c r="D29" s="28"/>
      <c r="E29" s="29"/>
      <c r="F29" s="28"/>
      <c r="G29" s="17"/>
      <c r="H29" s="18"/>
      <c r="I29" s="23"/>
      <c r="J29" s="23"/>
      <c r="K29" s="22"/>
      <c r="L29" s="23"/>
      <c r="N29" s="25"/>
      <c r="O29" s="26"/>
      <c r="V29" s="26"/>
      <c r="W29" s="27"/>
    </row>
    <row r="30" spans="1:23" ht="22.5" customHeight="1" x14ac:dyDescent="0.3">
      <c r="A30" s="8" t="s">
        <v>38</v>
      </c>
      <c r="B30" s="47" t="s">
        <v>39</v>
      </c>
      <c r="C30" s="48">
        <v>27</v>
      </c>
      <c r="D30" s="48">
        <v>50</v>
      </c>
      <c r="E30" s="49">
        <v>0.54</v>
      </c>
      <c r="F30" s="48">
        <v>5</v>
      </c>
      <c r="G30" s="8" t="s">
        <v>40</v>
      </c>
      <c r="H30" s="52" t="s">
        <v>41</v>
      </c>
      <c r="I30" s="48">
        <v>34</v>
      </c>
      <c r="J30" s="48">
        <v>50</v>
      </c>
      <c r="K30" s="51">
        <f>I30/J30</f>
        <v>0.68</v>
      </c>
      <c r="L30" s="48">
        <v>3</v>
      </c>
      <c r="N30" s="6"/>
      <c r="O30" s="13"/>
      <c r="V30" s="6"/>
      <c r="W30" s="6"/>
    </row>
    <row r="31" spans="1:23" ht="22.5" customHeight="1" x14ac:dyDescent="0.3">
      <c r="A31" s="8"/>
      <c r="B31" s="9" t="s">
        <v>42</v>
      </c>
      <c r="C31" s="11">
        <v>8</v>
      </c>
      <c r="D31" s="11">
        <v>50</v>
      </c>
      <c r="E31" s="12">
        <v>0.16</v>
      </c>
      <c r="F31" s="11">
        <v>2</v>
      </c>
      <c r="G31" s="31"/>
      <c r="H31" s="9" t="s">
        <v>16</v>
      </c>
      <c r="I31" s="11">
        <v>11</v>
      </c>
      <c r="J31" s="11">
        <v>50</v>
      </c>
      <c r="K31" s="50">
        <f>I31/J31</f>
        <v>0.22</v>
      </c>
      <c r="L31" s="11">
        <v>2</v>
      </c>
      <c r="N31" s="6"/>
      <c r="O31" s="13"/>
      <c r="V31" s="6"/>
      <c r="W31" s="16"/>
    </row>
    <row r="32" spans="1:23" s="24" customFormat="1" ht="24.75" customHeight="1" x14ac:dyDescent="0.25">
      <c r="A32" s="17"/>
      <c r="B32" s="18"/>
      <c r="C32" s="28"/>
      <c r="D32" s="28"/>
      <c r="E32" s="29"/>
      <c r="F32" s="28"/>
      <c r="G32" s="17"/>
      <c r="H32" s="18"/>
      <c r="I32" s="23"/>
      <c r="J32" s="23"/>
      <c r="K32" s="22"/>
      <c r="L32" s="21"/>
      <c r="N32" s="25"/>
      <c r="O32" s="26"/>
      <c r="W32" s="18"/>
    </row>
    <row r="33" spans="1:29" ht="22.5" customHeight="1" x14ac:dyDescent="0.3">
      <c r="A33" s="8" t="s">
        <v>43</v>
      </c>
      <c r="B33" s="47" t="s">
        <v>44</v>
      </c>
      <c r="C33" s="48">
        <v>35</v>
      </c>
      <c r="D33" s="48">
        <v>50</v>
      </c>
      <c r="E33" s="49">
        <f>C33/D33</f>
        <v>0.7</v>
      </c>
      <c r="F33" s="48">
        <v>3</v>
      </c>
      <c r="G33" s="8" t="s">
        <v>45</v>
      </c>
      <c r="H33" s="52" t="s">
        <v>46</v>
      </c>
      <c r="I33" s="48">
        <v>36</v>
      </c>
      <c r="J33" s="48">
        <v>50</v>
      </c>
      <c r="K33" s="51">
        <f>I33/J33</f>
        <v>0.72</v>
      </c>
      <c r="L33" s="48">
        <v>3</v>
      </c>
      <c r="O33" s="13"/>
    </row>
    <row r="34" spans="1:29" ht="22.5" customHeight="1" x14ac:dyDescent="0.3">
      <c r="A34" s="8"/>
      <c r="B34" s="9" t="s">
        <v>47</v>
      </c>
      <c r="C34" s="11">
        <v>24</v>
      </c>
      <c r="D34" s="11">
        <v>50</v>
      </c>
      <c r="E34" s="12">
        <f>C34/D34</f>
        <v>0.48</v>
      </c>
      <c r="F34" s="11">
        <v>4</v>
      </c>
      <c r="G34" s="30"/>
      <c r="H34" s="9" t="s">
        <v>34</v>
      </c>
      <c r="I34" s="11">
        <v>25</v>
      </c>
      <c r="J34" s="11">
        <v>50</v>
      </c>
      <c r="K34" s="50">
        <f>I34/J34</f>
        <v>0.5</v>
      </c>
      <c r="L34" s="11">
        <v>5</v>
      </c>
      <c r="O34" s="13"/>
    </row>
    <row r="35" spans="1:29" ht="12.75" customHeight="1" x14ac:dyDescent="0.2">
      <c r="C35" s="34">
        <f>SUM(C12:C34)</f>
        <v>309</v>
      </c>
      <c r="D35" s="34">
        <f>SUM(D12:D34)</f>
        <v>800</v>
      </c>
      <c r="I35" s="34"/>
      <c r="J35" s="34"/>
    </row>
    <row r="36" spans="1:29" ht="19.5" customHeight="1" x14ac:dyDescent="0.2">
      <c r="B36" s="35" t="s">
        <v>48</v>
      </c>
      <c r="C36" s="36"/>
      <c r="D36" s="36"/>
      <c r="E36" s="37">
        <f>C35/D35</f>
        <v>0.38624999999999998</v>
      </c>
      <c r="F36" s="36"/>
      <c r="G36" s="36"/>
      <c r="H36" s="35" t="s">
        <v>49</v>
      </c>
      <c r="I36" s="36"/>
      <c r="J36" s="36"/>
      <c r="K36" s="37"/>
    </row>
    <row r="37" spans="1:29" x14ac:dyDescent="0.2">
      <c r="T37" s="38"/>
      <c r="Y37" s="39"/>
      <c r="Z37" s="38"/>
      <c r="AC37" s="38"/>
    </row>
    <row r="38" spans="1:29" x14ac:dyDescent="0.2">
      <c r="T38" s="38"/>
      <c r="Y38" s="39"/>
      <c r="Z38" s="40"/>
      <c r="AC38" s="40"/>
    </row>
    <row r="39" spans="1:29" ht="16.5" x14ac:dyDescent="0.3">
      <c r="K39" s="41"/>
      <c r="Y39" s="39"/>
      <c r="AC39" s="40"/>
    </row>
    <row r="40" spans="1:29" x14ac:dyDescent="0.2">
      <c r="T40" s="42"/>
      <c r="Y40" s="39"/>
      <c r="Z40" s="40"/>
      <c r="AC40" s="40"/>
    </row>
    <row r="41" spans="1:29" x14ac:dyDescent="0.2">
      <c r="T41" s="42"/>
      <c r="Y41" s="39"/>
      <c r="Z41" s="43"/>
      <c r="AC41" s="40"/>
    </row>
    <row r="42" spans="1:29" x14ac:dyDescent="0.2">
      <c r="T42" s="44"/>
      <c r="Y42" s="39"/>
      <c r="Z42" s="45"/>
      <c r="AC42" s="40"/>
    </row>
    <row r="43" spans="1:29" x14ac:dyDescent="0.2">
      <c r="T43" s="38"/>
      <c r="Y43" s="39"/>
      <c r="Z43" s="42"/>
      <c r="AC43" s="40"/>
    </row>
    <row r="44" spans="1:29" x14ac:dyDescent="0.2">
      <c r="T44" s="38"/>
      <c r="Y44" s="39"/>
      <c r="Z44" s="42"/>
      <c r="AC44" s="46"/>
    </row>
  </sheetData>
  <mergeCells count="13">
    <mergeCell ref="A2:M2"/>
    <mergeCell ref="A4:M4"/>
    <mergeCell ref="A6:M6"/>
    <mergeCell ref="A8:M8"/>
    <mergeCell ref="I10:L10"/>
    <mergeCell ref="I12:L12"/>
    <mergeCell ref="I24:L24"/>
    <mergeCell ref="I25:L25"/>
    <mergeCell ref="I27:L27"/>
    <mergeCell ref="I28:L28"/>
    <mergeCell ref="I19:L19"/>
    <mergeCell ref="I13:L13"/>
    <mergeCell ref="I18:L18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cp:lastPrinted>2016-05-09T19:33:52Z</cp:lastPrinted>
  <dcterms:created xsi:type="dcterms:W3CDTF">2016-05-05T19:31:27Z</dcterms:created>
  <dcterms:modified xsi:type="dcterms:W3CDTF">2016-05-11T00:35:32Z</dcterms:modified>
</cp:coreProperties>
</file>